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<sst xmlns="http://schemas.openxmlformats.org/spreadsheetml/2006/main" count="64" uniqueCount="52">
  <si>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 </t>
  </si>
  <si>
    <t>Dział</t>
  </si>
  <si>
    <t>Nazwa działu</t>
  </si>
  <si>
    <t>Dochody</t>
  </si>
  <si>
    <t>Wydatki</t>
  </si>
  <si>
    <t>010</t>
  </si>
  <si>
    <t>Rolnictwo i łowiectwo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</si>
  <si>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</si>
  <si>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</si>
  <si>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</si>
  <si>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</si>
  <si>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</si>
  <si>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</si>
  <si>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</si>
  <si>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</si>
  <si>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</si>
  <si>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</si>
  <si>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756</t>
  </si>
  <si>
    <t>Dochody od osób prawnych, fizycznych i innych nieposiadających osobowości prawnej</t>
  </si>
  <si>
    <t>757</t>
  </si>
  <si>
    <t>Obsługa długu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</si>
  <si>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</si>
  <si>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</si>
  <si>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</si>
  <si>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</si>
  <si>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</si>
  <si>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</si>
  <si>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</si>
  <si>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854</t>
  </si>
  <si>
    <t>Edukacyjna opieka wychowawcza</t>
  </si>
  <si>
    <t>900</t>
  </si>
  <si>
    <t>Gospodarka kom.i ochrona środow.</t>
  </si>
  <si>
    <t>921</t>
  </si>
  <si>
    <t>Kultura i ochrona dziedzictwa narodowego</t>
  </si>
  <si>
    <t>926</t>
  </si>
  <si>
    <t>Kultura fizyczna i sport</t>
  </si>
  <si>
    <t>751</t>
  </si>
  <si>
    <t>852</t>
  </si>
  <si>
    <t>Ogółem budżet</t>
  </si>
  <si>
    <t>Przychody</t>
  </si>
  <si>
    <t>Rozchody</t>
  </si>
  <si>
    <t>Suma bilansowa</t>
  </si>
  <si>
    <t xml:space="preserve">RAZEM </t>
  </si>
  <si>
    <t>Zadania zlecone i powierzone</t>
  </si>
  <si>
    <t>400</t>
  </si>
  <si>
    <t>Wytwarzanie i zaopatrywanie w energię elektryczną, gaz i wodę</t>
  </si>
  <si>
    <t>Urzedy naczelnych organów władzy państwowej,kontroli,ochrony prawa oraz sądownictwa</t>
  </si>
  <si>
    <t>Razem zadania zlecone</t>
  </si>
  <si>
    <t xml:space="preserve">Zadania ralizowane w ramach porozumień </t>
  </si>
  <si>
    <t>Załącznik Nr 1 do Uchwały</t>
  </si>
  <si>
    <t>Budżetowej na 2009 r.</t>
  </si>
  <si>
    <t xml:space="preserve">        BUDŻET GMINY NA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</si>
</sst>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1" xfId="15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164" fontId="0" fillId="0" borderId="1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1" fillId="0" borderId="12" xfId="0" applyFont="1" applyBorder="1" applyAlignment="1">
      <alignment/>
    </xf>
    <xf numFmtId="164" fontId="0" fillId="0" borderId="13" xfId="15" applyNumberFormat="1" applyBorder="1" applyAlignment="1">
      <alignment/>
    </xf>
    <xf numFmtId="0" fontId="1" fillId="0" borderId="14" xfId="0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96"/>
  <sheetViews>
    <sheetView tabSelected="1" workbookViewId="0" topLeftCell="A1">
      <selection activeCell="C7" sqref="C7"/>
    </sheetView>
  </sheetViews>
  <sheetFormatPr defaultColWidth="9.00390625" defaultRowHeight="12.75"/>
  <cols>
    <col min="3" max="3" width="33.75390625" style="0" customWidth="1"/>
    <col min="4" max="4" width="17.375" style="0" customWidth="1"/>
    <col min="5" max="5" width="18.00390625" style="0" customWidth="1"/>
    <col min="6" max="6" width="9.375" style="0" customWidth="1"/>
  </cols>
  <sheetData>
    <row r="4" spans="2:5" ht="12.75">
      <c r="B4" s="1" t="s">
        <v>0</v>
      </c>
      <c r="D4" t="s">
        <v>0</v>
      </c>
      <c r="E4" t="s">
        <v>49</v>
      </c>
    </row>
    <row r="5" spans="2:5" ht="12.75">
      <c r="B5" s="1"/>
      <c r="D5" t="s">
        <v>0</v>
      </c>
      <c r="E5" t="s">
        <v>50</v>
      </c>
    </row>
    <row r="6" spans="2:4" ht="12.75">
      <c r="B6" s="1"/>
      <c r="D6" t="s">
        <v>0</v>
      </c>
    </row>
    <row r="7" ht="12.75">
      <c r="B7" s="1"/>
    </row>
    <row r="8" spans="2:3" ht="15.75">
      <c r="B8" s="1"/>
      <c r="C8" s="2" t="s">
        <v>51</v>
      </c>
    </row>
    <row r="9" ht="12.75">
      <c r="B9" s="1"/>
    </row>
    <row r="10" spans="2:5" ht="12.75">
      <c r="B10" s="3" t="s">
        <v>1</v>
      </c>
      <c r="C10" s="4" t="s">
        <v>2</v>
      </c>
      <c r="D10" s="4" t="s">
        <v>3</v>
      </c>
      <c r="E10" s="4" t="s">
        <v>4</v>
      </c>
    </row>
    <row r="11" spans="2:5" ht="30" customHeight="1">
      <c r="B11" s="5" t="s">
        <v>5</v>
      </c>
      <c r="C11" s="6" t="s">
        <v>6</v>
      </c>
      <c r="D11" s="7">
        <v>1200</v>
      </c>
      <c r="E11" s="7">
        <v>13200</v>
      </c>
    </row>
    <row r="12" spans="2:5" ht="30" customHeight="1">
      <c r="B12" s="5" t="s">
        <v>44</v>
      </c>
      <c r="C12" s="6" t="s">
        <v>45</v>
      </c>
      <c r="D12" s="7"/>
      <c r="E12" s="7">
        <v>352000</v>
      </c>
    </row>
    <row r="13" spans="2:5" ht="30" customHeight="1">
      <c r="B13" s="5" t="s">
        <v>7</v>
      </c>
      <c r="C13" s="6" t="s">
        <v>8</v>
      </c>
      <c r="D13" s="7">
        <v>6383774</v>
      </c>
      <c r="E13" s="7">
        <v>9099755</v>
      </c>
    </row>
    <row r="14" spans="2:5" ht="30" customHeight="1">
      <c r="B14" s="5" t="s">
        <v>9</v>
      </c>
      <c r="C14" s="6" t="s">
        <v>10</v>
      </c>
      <c r="D14" s="7">
        <v>223000</v>
      </c>
      <c r="E14" s="7">
        <v>865000</v>
      </c>
    </row>
    <row r="15" spans="2:5" ht="30" customHeight="1">
      <c r="B15" s="5" t="s">
        <v>11</v>
      </c>
      <c r="C15" s="6" t="s">
        <v>12</v>
      </c>
      <c r="D15" s="7"/>
      <c r="E15" s="7">
        <v>79000</v>
      </c>
    </row>
    <row r="16" spans="2:5" ht="30" customHeight="1">
      <c r="B16" s="5" t="s">
        <v>13</v>
      </c>
      <c r="C16" s="6" t="s">
        <v>14</v>
      </c>
      <c r="D16" s="7">
        <v>506450</v>
      </c>
      <c r="E16" s="7">
        <v>3202132</v>
      </c>
    </row>
    <row r="17" spans="2:5" ht="39.75" customHeight="1">
      <c r="B17" s="5" t="s">
        <v>15</v>
      </c>
      <c r="C17" s="6" t="s">
        <v>16</v>
      </c>
      <c r="D17" s="7"/>
      <c r="E17" s="7">
        <v>203295</v>
      </c>
    </row>
    <row r="18" spans="2:5" ht="64.5" customHeight="1">
      <c r="B18" s="5" t="s">
        <v>17</v>
      </c>
      <c r="C18" s="6" t="s">
        <v>18</v>
      </c>
      <c r="D18" s="7">
        <v>6496884</v>
      </c>
      <c r="E18" s="7">
        <v>111000</v>
      </c>
    </row>
    <row r="19" spans="2:5" ht="12.75">
      <c r="B19" s="5" t="s">
        <v>19</v>
      </c>
      <c r="C19" s="6" t="s">
        <v>20</v>
      </c>
      <c r="D19" s="7"/>
      <c r="E19" s="7">
        <v>25000</v>
      </c>
    </row>
    <row r="20" spans="2:5" ht="12.75">
      <c r="B20" s="5" t="s">
        <v>21</v>
      </c>
      <c r="C20" s="6" t="s">
        <v>22</v>
      </c>
      <c r="D20" s="7">
        <v>9186661</v>
      </c>
      <c r="E20" s="7">
        <v>160000</v>
      </c>
    </row>
    <row r="21" spans="2:5" ht="12.75">
      <c r="B21" s="5" t="s">
        <v>23</v>
      </c>
      <c r="C21" s="6" t="s">
        <v>24</v>
      </c>
      <c r="D21" s="7">
        <v>330532</v>
      </c>
      <c r="E21" s="7">
        <v>8690531</v>
      </c>
    </row>
    <row r="22" spans="2:5" ht="12.75">
      <c r="B22" s="5" t="s">
        <v>25</v>
      </c>
      <c r="C22" s="8" t="s">
        <v>26</v>
      </c>
      <c r="D22" s="7"/>
      <c r="E22" s="7">
        <v>145000</v>
      </c>
    </row>
    <row r="23" spans="2:5" ht="12.75">
      <c r="B23" s="9">
        <v>852</v>
      </c>
      <c r="C23" s="6" t="s">
        <v>27</v>
      </c>
      <c r="D23" s="7">
        <v>156764</v>
      </c>
      <c r="E23" s="7">
        <v>722343</v>
      </c>
    </row>
    <row r="24" spans="2:5" ht="12.75">
      <c r="B24" s="5" t="s">
        <v>28</v>
      </c>
      <c r="C24" s="10" t="s">
        <v>29</v>
      </c>
      <c r="D24" s="7"/>
      <c r="E24" s="7">
        <v>245710</v>
      </c>
    </row>
    <row r="25" spans="2:5" ht="45" customHeight="1">
      <c r="B25" s="5" t="s">
        <v>30</v>
      </c>
      <c r="C25" s="6" t="s">
        <v>31</v>
      </c>
      <c r="D25" s="7">
        <v>1330436</v>
      </c>
      <c r="E25" s="7">
        <v>2070964</v>
      </c>
    </row>
    <row r="26" spans="2:5" ht="45" customHeight="1">
      <c r="B26" s="5" t="s">
        <v>32</v>
      </c>
      <c r="C26" s="6" t="s">
        <v>33</v>
      </c>
      <c r="D26" s="7"/>
      <c r="E26" s="7">
        <v>440000</v>
      </c>
    </row>
    <row r="27" spans="2:5" ht="12.75">
      <c r="B27" s="5" t="s">
        <v>34</v>
      </c>
      <c r="C27" s="11" t="s">
        <v>35</v>
      </c>
      <c r="D27" s="7">
        <v>3017668</v>
      </c>
      <c r="E27" s="7">
        <v>3568669</v>
      </c>
    </row>
    <row r="28" spans="2:5" ht="12.75">
      <c r="B28" s="12"/>
      <c r="C28" s="13" t="s">
        <v>42</v>
      </c>
      <c r="D28" s="14">
        <f>SUM(D11:D27)</f>
        <v>27633369</v>
      </c>
      <c r="E28" s="14">
        <f>SUM(E11:E27)</f>
        <v>29993599</v>
      </c>
    </row>
    <row r="29" spans="2:6" ht="12.75">
      <c r="B29" s="12"/>
      <c r="C29" s="15"/>
      <c r="D29" s="16"/>
      <c r="E29" s="16"/>
      <c r="F29" s="16"/>
    </row>
    <row r="30" spans="2:5" ht="12.75">
      <c r="B30" s="17"/>
      <c r="C30" s="18" t="s">
        <v>43</v>
      </c>
      <c r="D30" s="19"/>
      <c r="E30" s="19"/>
    </row>
    <row r="31" spans="2:5" ht="12.75">
      <c r="B31" s="20" t="s">
        <v>13</v>
      </c>
      <c r="C31" s="21" t="s">
        <v>14</v>
      </c>
      <c r="D31" s="22">
        <v>58194</v>
      </c>
      <c r="E31" s="23">
        <v>58194</v>
      </c>
    </row>
    <row r="32" spans="2:5" ht="49.5" customHeight="1">
      <c r="B32" s="5" t="s">
        <v>36</v>
      </c>
      <c r="C32" s="6" t="s">
        <v>46</v>
      </c>
      <c r="D32" s="22">
        <v>1548</v>
      </c>
      <c r="E32" s="7">
        <v>1548</v>
      </c>
    </row>
    <row r="33" spans="2:5" ht="15" customHeight="1">
      <c r="B33" s="5" t="s">
        <v>37</v>
      </c>
      <c r="C33" s="6" t="s">
        <v>27</v>
      </c>
      <c r="D33" s="22">
        <v>2148859</v>
      </c>
      <c r="E33" s="22">
        <v>2148859</v>
      </c>
    </row>
    <row r="34" spans="2:5" ht="12.75">
      <c r="B34" s="12"/>
      <c r="C34" s="35" t="s">
        <v>47</v>
      </c>
      <c r="D34" s="36">
        <f>SUM(D31:D33)</f>
        <v>2208601</v>
      </c>
      <c r="E34" s="36">
        <f>SUM(E31:E33)</f>
        <v>2208601</v>
      </c>
    </row>
    <row r="36" spans="2:5" ht="12.75">
      <c r="B36" s="17"/>
      <c r="C36" s="18" t="s">
        <v>48</v>
      </c>
      <c r="D36" s="19"/>
      <c r="E36" s="19"/>
    </row>
    <row r="37" spans="2:5" ht="49.5" customHeight="1">
      <c r="B37" s="5" t="s">
        <v>7</v>
      </c>
      <c r="C37" s="6" t="s">
        <v>8</v>
      </c>
      <c r="D37" s="37">
        <v>4900000</v>
      </c>
      <c r="E37" s="37">
        <v>4900000</v>
      </c>
    </row>
    <row r="38" spans="2:5" ht="15" customHeight="1">
      <c r="B38" s="5" t="s">
        <v>11</v>
      </c>
      <c r="C38" s="6" t="s">
        <v>12</v>
      </c>
      <c r="D38" s="7">
        <v>3500</v>
      </c>
      <c r="E38" s="7">
        <v>3500</v>
      </c>
    </row>
    <row r="39" spans="2:5" ht="15" customHeight="1" thickBot="1">
      <c r="B39" s="5" t="s">
        <v>15</v>
      </c>
      <c r="C39" s="6" t="s">
        <v>16</v>
      </c>
      <c r="D39" s="38">
        <v>1400</v>
      </c>
      <c r="E39" s="7">
        <v>1400</v>
      </c>
    </row>
    <row r="40" spans="2:5" ht="13.5" thickBot="1">
      <c r="B40" s="12"/>
      <c r="C40" s="25" t="s">
        <v>38</v>
      </c>
      <c r="D40" s="26">
        <f>D28+D34+D37+D38+D39</f>
        <v>34746870</v>
      </c>
      <c r="E40" s="26">
        <f>E28+E34+E37+E38+E39</f>
        <v>37107100</v>
      </c>
    </row>
    <row r="41" spans="2:5" ht="13.5" thickBot="1">
      <c r="B41" s="12"/>
      <c r="C41" s="24"/>
      <c r="D41" s="24"/>
      <c r="E41" s="24"/>
    </row>
    <row r="42" spans="2:5" ht="12.75">
      <c r="B42" s="12"/>
      <c r="C42" s="27" t="s">
        <v>39</v>
      </c>
      <c r="D42" s="28">
        <v>2844530</v>
      </c>
      <c r="E42" s="29"/>
    </row>
    <row r="43" spans="2:5" ht="12.75">
      <c r="B43" s="12"/>
      <c r="C43" s="30" t="s">
        <v>40</v>
      </c>
      <c r="D43" s="22">
        <v>0</v>
      </c>
      <c r="E43" s="31">
        <v>484300</v>
      </c>
    </row>
    <row r="44" spans="2:5" ht="13.5" thickBot="1">
      <c r="B44" s="1"/>
      <c r="C44" s="32" t="s">
        <v>41</v>
      </c>
      <c r="D44" s="33">
        <f>SUM(D40:D42)</f>
        <v>37591400</v>
      </c>
      <c r="E44" s="34">
        <f>E40+E43</f>
        <v>37591400</v>
      </c>
    </row>
    <row r="45" ht="12.75">
      <c r="B45" s="1"/>
    </row>
    <row r="94" ht="12.75">
      <c r="A94" s="1"/>
    </row>
    <row r="95" ht="12.75">
      <c r="A95" s="1"/>
    </row>
    <row r="96" ht="12.75">
      <c r="A96" s="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2008-11-14T09:48:46Z</cp:lastPrinted>
  <dcterms:created xsi:type="dcterms:W3CDTF">2006-11-24T13:07:13Z</dcterms:created>
  <dcterms:modified xsi:type="dcterms:W3CDTF">2008-12-30T09:25:44Z</dcterms:modified>
  <cp:category/>
  <cp:version/>
  <cp:contentType/>
  <cp:contentStatus/>
</cp:coreProperties>
</file>