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<sst xmlns="http://schemas.openxmlformats.org/spreadsheetml/2006/main" count="54" uniqueCount="35">
  <si>
    <t xml:space="preserve"> - środki wlasne</t>
  </si>
  <si>
    <t xml:space="preserve"> - środki własne</t>
  </si>
  <si>
    <t xml:space="preserve"> - Fundusze strukturalne</t>
  </si>
  <si>
    <t xml:space="preserve"> - WFOŚi GW</t>
  </si>
  <si>
    <t xml:space="preserve"> - fundusze strukturalne</t>
  </si>
  <si>
    <t>Nazwa zadania</t>
  </si>
  <si>
    <t>Źródło finansowania</t>
  </si>
  <si>
    <t>L.P.</t>
  </si>
  <si>
    <t>Budowa kanalizacji sanit. i oczyszczalni</t>
  </si>
  <si>
    <t>ścieków dla aglomeracji gminy Pilica</t>
  </si>
  <si>
    <t xml:space="preserve">Łączne </t>
  </si>
  <si>
    <t>nakłady</t>
  </si>
  <si>
    <t>Okres</t>
  </si>
  <si>
    <t>Realizacji</t>
  </si>
  <si>
    <t xml:space="preserve"> - fundusze strukturalne </t>
  </si>
  <si>
    <t>Wieloletni Program Inwestycyjny na lata 2009-2011</t>
  </si>
  <si>
    <t>2009-2011</t>
  </si>
  <si>
    <t>Przebudowa dróg : w  Wierzbicy</t>
  </si>
  <si>
    <t>Program rewitalizacji miasta Pilica (adaptacja budynku przy ulicy Księżnej 16 - rok2009)</t>
  </si>
  <si>
    <t xml:space="preserve"> Cisowie i Wierbce</t>
  </si>
  <si>
    <t>2008-2011</t>
  </si>
  <si>
    <t>Modernizacja budynku Domu Kultury, Remizy OSP,</t>
  </si>
  <si>
    <t>i Pogotowia Ratunkowego w Pilicy</t>
  </si>
  <si>
    <t>2010-2011</t>
  </si>
  <si>
    <t xml:space="preserve"> - EFRR </t>
  </si>
  <si>
    <t>2009-2010</t>
  </si>
  <si>
    <t>Przebudowa i zmiana sposobu użytkowania budynku remizy OSP z przeznaczeniem na wiejski dom kultury w Złożeńcu</t>
  </si>
  <si>
    <t>Remont pomieszczeń remizy OSP  z przeznaczeniem na wiejski dom kultury w Dobrakowie</t>
  </si>
  <si>
    <t>Program nowoczesna e-administracja</t>
  </si>
  <si>
    <t>Budowa tras rowerowych</t>
  </si>
  <si>
    <t>Rekultywacja składowiska odpadów w Zarzeczu</t>
  </si>
  <si>
    <t>Poprawa gospodarki wodno-ściekowej w gminie Pilica poprzez budowę zbiorników wodociągowych w Złożeńcu,Kocikowie, Smoleniu, Sierbowicach i w Wierbce(Maleszyna-Jastrzębie) oraz kanalizacji sanitarnej w Sławniowie i Zarzeczu</t>
  </si>
  <si>
    <t>Przebudowa uzupełniającej sieci drogowej w gminie Pilica - etap I</t>
  </si>
  <si>
    <t>z dnia 17 lipca 2009 r.</t>
  </si>
  <si>
    <t xml:space="preserve">Załącznik Nr 1 do  Uchwały Rady Miasta i Gminy Nr XXXIV/210/2009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</si>
</sst>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3" fontId="0" fillId="0" borderId="4" xfId="0" applyNumberFormat="1" applyBorder="1" applyAlignment="1">
      <alignment/>
    </xf>
    <xf numFmtId="0" fontId="0" fillId="0" borderId="9" xfId="0" applyBorder="1" applyAlignment="1">
      <alignment horizontal="center"/>
    </xf>
    <xf numFmtId="3" fontId="0" fillId="0" borderId="9" xfId="0" applyNumberFormat="1" applyBorder="1" applyAlignment="1">
      <alignment/>
    </xf>
    <xf numFmtId="0" fontId="1" fillId="0" borderId="0" xfId="0" applyFont="1" applyAlignment="1">
      <alignment wrapText="1"/>
    </xf>
    <xf numFmtId="0" fontId="0" fillId="0" borderId="12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4"/>
  <sheetViews>
    <sheetView tabSelected="1" workbookViewId="0" topLeftCell="B1">
      <selection activeCell="F5" sqref="F5"/>
    </sheetView>
  </sheetViews>
  <sheetFormatPr defaultColWidth="9.00390625" defaultRowHeight="12.75"/>
  <cols>
    <col min="1" max="1" width="5.375" style="0" customWidth="1"/>
    <col min="2" max="2" width="43.25390625" style="0" customWidth="1"/>
    <col min="3" max="3" width="12.125" style="0" customWidth="1"/>
    <col min="4" max="4" width="12.00390625" style="0" customWidth="1"/>
    <col min="5" max="5" width="11.625" style="0" customWidth="1"/>
    <col min="6" max="6" width="10.875" style="0" customWidth="1"/>
    <col min="7" max="7" width="10.125" style="0" customWidth="1"/>
  </cols>
  <sheetData>
    <row r="2" ht="12.75">
      <c r="C2" t="s">
        <v>34</v>
      </c>
    </row>
    <row r="3" ht="12.75">
      <c r="E3" t="s">
        <v>33</v>
      </c>
    </row>
    <row r="5" ht="12.75">
      <c r="B5" t="s">
        <v>15</v>
      </c>
    </row>
    <row r="7" spans="1:7" ht="12.75">
      <c r="A7" s="39" t="s">
        <v>7</v>
      </c>
      <c r="B7" s="1" t="s">
        <v>5</v>
      </c>
      <c r="C7" s="37"/>
      <c r="D7" s="37"/>
      <c r="E7" s="38"/>
      <c r="F7" s="1" t="s">
        <v>10</v>
      </c>
      <c r="G7" s="1" t="s">
        <v>12</v>
      </c>
    </row>
    <row r="8" spans="1:7" ht="12.75">
      <c r="A8" s="40"/>
      <c r="B8" s="2" t="s">
        <v>6</v>
      </c>
      <c r="C8" s="3">
        <v>2009</v>
      </c>
      <c r="D8" s="3">
        <v>2010</v>
      </c>
      <c r="E8" s="3">
        <v>2011</v>
      </c>
      <c r="F8" s="2" t="s">
        <v>11</v>
      </c>
      <c r="G8" s="2" t="s">
        <v>13</v>
      </c>
    </row>
    <row r="9" spans="1:7" ht="12.75">
      <c r="A9" s="33"/>
      <c r="B9" s="19"/>
      <c r="C9" s="34"/>
      <c r="D9" s="34"/>
      <c r="E9" s="34"/>
      <c r="F9" s="19"/>
      <c r="G9" s="19"/>
    </row>
    <row r="10" spans="1:7" ht="12.75">
      <c r="A10" s="5">
        <v>1</v>
      </c>
      <c r="B10" s="21" t="s">
        <v>8</v>
      </c>
      <c r="C10" s="14"/>
      <c r="D10" s="6"/>
      <c r="E10" s="14"/>
      <c r="F10" s="21"/>
      <c r="G10" s="12"/>
    </row>
    <row r="11" spans="1:7" ht="12.75">
      <c r="A11" s="5"/>
      <c r="B11" s="21" t="s">
        <v>9</v>
      </c>
      <c r="C11" s="17">
        <f>SUM(C12:C14)</f>
        <v>3700</v>
      </c>
      <c r="D11" s="17">
        <f>SUM(D12:D14)</f>
        <v>6424914</v>
      </c>
      <c r="E11" s="15">
        <f>SUM(E12:E13)</f>
        <v>14004476</v>
      </c>
      <c r="F11" s="15">
        <f>SUM(C11:E11)</f>
        <v>20433090</v>
      </c>
      <c r="G11" s="13" t="s">
        <v>16</v>
      </c>
    </row>
    <row r="12" spans="1:7" ht="12.75">
      <c r="A12" s="5"/>
      <c r="B12" s="12" t="s">
        <v>1</v>
      </c>
      <c r="C12" s="14">
        <v>3700</v>
      </c>
      <c r="D12" s="14">
        <v>1481953</v>
      </c>
      <c r="E12" s="22">
        <v>3236435</v>
      </c>
      <c r="F12" s="6">
        <f>SUM(C12:E12)</f>
        <v>4722088</v>
      </c>
      <c r="G12" s="36"/>
    </row>
    <row r="13" spans="1:7" ht="12.75">
      <c r="A13" s="5"/>
      <c r="B13" s="12" t="s">
        <v>2</v>
      </c>
      <c r="C13" s="14"/>
      <c r="D13" s="14">
        <v>4942961</v>
      </c>
      <c r="E13" s="14">
        <v>10768041</v>
      </c>
      <c r="F13" s="22">
        <f>SUM(C13:E13)</f>
        <v>15711002</v>
      </c>
      <c r="G13" s="12"/>
    </row>
    <row r="14" spans="1:7" ht="12.75">
      <c r="A14" s="7"/>
      <c r="B14" s="13" t="s">
        <v>3</v>
      </c>
      <c r="C14" s="15"/>
      <c r="D14" s="15"/>
      <c r="E14" s="15"/>
      <c r="F14" s="10"/>
      <c r="G14" s="13"/>
    </row>
    <row r="15" spans="1:8" ht="12.75">
      <c r="A15" s="20"/>
      <c r="B15" s="8"/>
      <c r="C15" s="9"/>
      <c r="D15" s="9"/>
      <c r="E15" s="9"/>
      <c r="F15" s="8"/>
      <c r="G15" s="8"/>
      <c r="H15" s="25"/>
    </row>
    <row r="16" spans="1:7" ht="12.75">
      <c r="A16" s="5">
        <v>2</v>
      </c>
      <c r="B16" s="12" t="s">
        <v>17</v>
      </c>
      <c r="C16" s="15">
        <f>SUM(C18:C19)</f>
        <v>0</v>
      </c>
      <c r="D16" s="9">
        <v>1000000</v>
      </c>
      <c r="E16" s="15">
        <f>SUM(E18:E19)</f>
        <v>1000000</v>
      </c>
      <c r="F16" s="17">
        <f>SUM(C16:E16)</f>
        <v>2000000</v>
      </c>
      <c r="G16" s="13" t="s">
        <v>20</v>
      </c>
    </row>
    <row r="17" spans="1:7" ht="12.75">
      <c r="A17" s="5"/>
      <c r="B17" s="12" t="s">
        <v>19</v>
      </c>
      <c r="C17" s="14"/>
      <c r="D17" s="6"/>
      <c r="E17" s="14"/>
      <c r="F17" s="4"/>
      <c r="G17" s="11"/>
    </row>
    <row r="18" spans="1:7" ht="12.75">
      <c r="A18" s="5"/>
      <c r="B18" s="12" t="s">
        <v>0</v>
      </c>
      <c r="C18" s="14"/>
      <c r="D18" s="6">
        <v>150000</v>
      </c>
      <c r="E18" s="14">
        <v>150000</v>
      </c>
      <c r="F18" s="6">
        <f>SUM(C18:E18)</f>
        <v>300000</v>
      </c>
      <c r="G18" s="12"/>
    </row>
    <row r="19" spans="1:7" ht="12.75">
      <c r="A19" s="7"/>
      <c r="B19" s="13" t="s">
        <v>4</v>
      </c>
      <c r="C19" s="15"/>
      <c r="D19" s="6">
        <v>850000</v>
      </c>
      <c r="E19" s="15">
        <v>850000</v>
      </c>
      <c r="F19" s="15">
        <f>SUM(C19:E19)</f>
        <v>1700000</v>
      </c>
      <c r="G19" s="13"/>
    </row>
    <row r="20" spans="1:7" ht="12.75">
      <c r="A20" s="5"/>
      <c r="B20" s="8"/>
      <c r="C20" s="22"/>
      <c r="D20" s="18"/>
      <c r="E20" s="26"/>
      <c r="F20" s="10"/>
      <c r="G20" s="13"/>
    </row>
    <row r="21" spans="1:7" ht="25.5">
      <c r="A21" s="1">
        <v>3</v>
      </c>
      <c r="B21" s="29" t="s">
        <v>18</v>
      </c>
      <c r="C21" s="18">
        <f>SUM(C23:C24)</f>
        <v>0</v>
      </c>
      <c r="D21" s="15">
        <f>SUM(D23:D24)</f>
        <v>1688000</v>
      </c>
      <c r="E21" s="18">
        <f>SUM(E23:E24)</f>
        <v>1000000</v>
      </c>
      <c r="F21" s="17">
        <f>SUM(C21:E21)</f>
        <v>2688000</v>
      </c>
      <c r="G21" s="3" t="s">
        <v>23</v>
      </c>
    </row>
    <row r="22" spans="1:7" ht="12.75">
      <c r="A22" s="21"/>
      <c r="B22" s="23"/>
      <c r="C22" s="11"/>
      <c r="D22" s="16"/>
      <c r="E22" s="11"/>
      <c r="F22" s="11"/>
      <c r="G22" s="11"/>
    </row>
    <row r="23" spans="1:7" ht="12.75">
      <c r="A23" s="21"/>
      <c r="B23" s="24" t="s">
        <v>1</v>
      </c>
      <c r="C23" s="14"/>
      <c r="D23" s="14">
        <v>253200</v>
      </c>
      <c r="E23" s="14">
        <v>150000</v>
      </c>
      <c r="F23" s="6">
        <f>SUM(C23:E23)</f>
        <v>403200</v>
      </c>
      <c r="G23" s="12"/>
    </row>
    <row r="24" spans="1:7" ht="12.75">
      <c r="A24" s="10"/>
      <c r="B24" s="13" t="s">
        <v>14</v>
      </c>
      <c r="C24" s="15"/>
      <c r="D24" s="15">
        <v>1434800</v>
      </c>
      <c r="E24" s="27">
        <v>850000</v>
      </c>
      <c r="F24" s="15">
        <f>SUM(C24:E24)</f>
        <v>2284800</v>
      </c>
      <c r="G24" s="13"/>
    </row>
    <row r="25" spans="2:7" ht="12.75">
      <c r="B25" s="8"/>
      <c r="C25" s="8"/>
      <c r="D25" s="8"/>
      <c r="E25" s="8"/>
      <c r="F25" s="8"/>
      <c r="G25" s="8"/>
    </row>
    <row r="26" spans="1:8" ht="12.75">
      <c r="A26" s="1">
        <v>4</v>
      </c>
      <c r="B26" s="30" t="s">
        <v>21</v>
      </c>
      <c r="C26" s="32">
        <f>SUM(C29:C30)</f>
        <v>0</v>
      </c>
      <c r="D26" s="32">
        <f>SUM(D29:D30)</f>
        <v>0</v>
      </c>
      <c r="E26" s="32">
        <f>SUM(E29:E30)</f>
        <v>2000000</v>
      </c>
      <c r="F26" s="32">
        <f>SUM(C26:E26)</f>
        <v>2000000</v>
      </c>
      <c r="G26" s="11" t="s">
        <v>23</v>
      </c>
      <c r="H26" s="21"/>
    </row>
    <row r="27" spans="1:8" ht="12.75">
      <c r="A27" s="5"/>
      <c r="B27" s="31" t="s">
        <v>22</v>
      </c>
      <c r="C27" s="17"/>
      <c r="D27" s="17"/>
      <c r="E27" s="17"/>
      <c r="F27" s="10"/>
      <c r="G27" s="13"/>
      <c r="H27" s="21"/>
    </row>
    <row r="28" spans="1:8" ht="12.75">
      <c r="A28" s="21"/>
      <c r="B28" s="23"/>
      <c r="C28" s="12"/>
      <c r="D28" s="14"/>
      <c r="E28" s="21"/>
      <c r="F28" s="21"/>
      <c r="G28" s="21"/>
      <c r="H28" s="21"/>
    </row>
    <row r="29" spans="1:8" ht="12.75">
      <c r="A29" s="21"/>
      <c r="B29" s="24" t="s">
        <v>1</v>
      </c>
      <c r="C29" s="14"/>
      <c r="D29" s="14"/>
      <c r="E29" s="14">
        <v>300000</v>
      </c>
      <c r="F29" s="6">
        <f>SUM(C29:E29)</f>
        <v>300000</v>
      </c>
      <c r="G29" s="21"/>
      <c r="H29" s="21"/>
    </row>
    <row r="30" spans="1:8" ht="12.75">
      <c r="A30" s="10"/>
      <c r="B30" s="13" t="s">
        <v>14</v>
      </c>
      <c r="C30" s="15"/>
      <c r="D30" s="15"/>
      <c r="E30" s="27">
        <v>1700000</v>
      </c>
      <c r="F30" s="15">
        <f>SUM(C30:E30)</f>
        <v>1700000</v>
      </c>
      <c r="G30" s="10"/>
      <c r="H30" s="21"/>
    </row>
    <row r="31" ht="12.75">
      <c r="B31" s="19"/>
    </row>
    <row r="32" spans="1:7" ht="12.75">
      <c r="A32" s="1">
        <v>5</v>
      </c>
      <c r="B32" s="30" t="s">
        <v>28</v>
      </c>
      <c r="C32" s="32">
        <f>SUM(C35:C36)</f>
        <v>6100</v>
      </c>
      <c r="D32" s="32">
        <f>SUM(D35:D36)</f>
        <v>451522</v>
      </c>
      <c r="E32" s="32">
        <f>SUM(E35:E36)</f>
        <v>0</v>
      </c>
      <c r="F32" s="32">
        <f>SUM(C32:E32)</f>
        <v>457622</v>
      </c>
      <c r="G32" s="11" t="s">
        <v>25</v>
      </c>
    </row>
    <row r="33" spans="1:7" ht="12.75">
      <c r="A33" s="5"/>
      <c r="B33" s="31"/>
      <c r="C33" s="17"/>
      <c r="D33" s="17"/>
      <c r="E33" s="17"/>
      <c r="F33" s="10"/>
      <c r="G33" s="13"/>
    </row>
    <row r="34" spans="1:7" ht="12.75">
      <c r="A34" s="21"/>
      <c r="B34" s="23"/>
      <c r="C34" s="12"/>
      <c r="D34" s="14"/>
      <c r="E34" s="21"/>
      <c r="F34" s="21"/>
      <c r="G34" s="11"/>
    </row>
    <row r="35" spans="1:7" ht="12.75">
      <c r="A35" s="21"/>
      <c r="B35" s="24" t="s">
        <v>1</v>
      </c>
      <c r="C35" s="14">
        <v>6100</v>
      </c>
      <c r="D35" s="14">
        <v>30916</v>
      </c>
      <c r="E35" s="14"/>
      <c r="F35" s="6">
        <f>SUM(C35:E35)</f>
        <v>37016</v>
      </c>
      <c r="G35" s="12"/>
    </row>
    <row r="36" spans="1:7" ht="12.75">
      <c r="A36" s="10"/>
      <c r="B36" s="13" t="s">
        <v>24</v>
      </c>
      <c r="C36" s="15"/>
      <c r="D36" s="15">
        <v>420606</v>
      </c>
      <c r="E36" s="27"/>
      <c r="F36" s="15">
        <f>SUM(C36:E36)</f>
        <v>420606</v>
      </c>
      <c r="G36" s="13"/>
    </row>
    <row r="37" ht="12.75">
      <c r="B37" s="25"/>
    </row>
    <row r="38" ht="12.75">
      <c r="B38" s="8"/>
    </row>
    <row r="39" spans="1:7" ht="38.25">
      <c r="A39" s="1">
        <v>6</v>
      </c>
      <c r="B39" s="35" t="s">
        <v>27</v>
      </c>
      <c r="C39" s="32">
        <f>SUM(C42:C43)</f>
        <v>0</v>
      </c>
      <c r="D39" s="32">
        <f>SUM(D42:D43)</f>
        <v>679340</v>
      </c>
      <c r="E39" s="32">
        <f>SUM(E42:E43)</f>
        <v>0</v>
      </c>
      <c r="F39" s="32">
        <f>SUM(C39:E39)</f>
        <v>679340</v>
      </c>
      <c r="G39" s="11">
        <v>2010</v>
      </c>
    </row>
    <row r="40" spans="1:7" ht="12.75">
      <c r="A40" s="5"/>
      <c r="B40" s="31"/>
      <c r="C40" s="17"/>
      <c r="D40" s="17"/>
      <c r="E40" s="17"/>
      <c r="F40" s="10"/>
      <c r="G40" s="13"/>
    </row>
    <row r="41" spans="1:7" ht="12.75">
      <c r="A41" s="21"/>
      <c r="B41" s="23"/>
      <c r="C41" s="12"/>
      <c r="D41" s="14"/>
      <c r="E41" s="21"/>
      <c r="F41" s="21"/>
      <c r="G41" s="11"/>
    </row>
    <row r="42" spans="1:7" ht="12.75">
      <c r="A42" s="21"/>
      <c r="B42" s="24" t="s">
        <v>1</v>
      </c>
      <c r="C42" s="14">
        <v>0</v>
      </c>
      <c r="D42" s="14">
        <v>286453</v>
      </c>
      <c r="E42" s="22"/>
      <c r="F42" s="21"/>
      <c r="G42" s="12"/>
    </row>
    <row r="43" spans="1:7" ht="12.75">
      <c r="A43" s="10"/>
      <c r="B43" s="13" t="s">
        <v>24</v>
      </c>
      <c r="C43" s="15">
        <v>0</v>
      </c>
      <c r="D43" s="15">
        <v>392887</v>
      </c>
      <c r="E43" s="27"/>
      <c r="F43" s="28"/>
      <c r="G43" s="13"/>
    </row>
    <row r="44" ht="12.75">
      <c r="B44" s="25"/>
    </row>
    <row r="45" ht="12.75">
      <c r="B45" s="8"/>
    </row>
    <row r="46" spans="1:7" ht="12.75">
      <c r="A46" s="1">
        <v>7</v>
      </c>
      <c r="B46" s="35" t="s">
        <v>29</v>
      </c>
      <c r="C46" s="32">
        <f>SUM(C49:C50)</f>
        <v>0</v>
      </c>
      <c r="D46" s="32">
        <f>SUM(D49:D50)</f>
        <v>662820</v>
      </c>
      <c r="E46" s="32">
        <f>SUM(E49:E50)</f>
        <v>0</v>
      </c>
      <c r="F46" s="32">
        <f>SUM(C46:E46)</f>
        <v>662820</v>
      </c>
      <c r="G46" s="11">
        <v>2010</v>
      </c>
    </row>
    <row r="47" spans="1:7" ht="12.75">
      <c r="A47" s="5"/>
      <c r="B47" s="31"/>
      <c r="C47" s="17"/>
      <c r="D47" s="17"/>
      <c r="E47" s="17"/>
      <c r="F47" s="10"/>
      <c r="G47" s="13"/>
    </row>
    <row r="48" spans="1:7" ht="12.75">
      <c r="A48" s="21"/>
      <c r="B48" s="23"/>
      <c r="C48" s="12"/>
      <c r="D48" s="14"/>
      <c r="E48" s="21"/>
      <c r="F48" s="21"/>
      <c r="G48" s="11"/>
    </row>
    <row r="49" spans="1:7" ht="12.75">
      <c r="A49" s="21"/>
      <c r="B49" s="24" t="s">
        <v>1</v>
      </c>
      <c r="C49" s="14"/>
      <c r="D49" s="14">
        <v>48475</v>
      </c>
      <c r="E49" s="14"/>
      <c r="F49" s="6">
        <f>SUM(C49:E49)</f>
        <v>48475</v>
      </c>
      <c r="G49" s="12"/>
    </row>
    <row r="50" spans="1:7" ht="12.75">
      <c r="A50" s="10"/>
      <c r="B50" s="13" t="s">
        <v>24</v>
      </c>
      <c r="C50" s="15">
        <v>0</v>
      </c>
      <c r="D50" s="15">
        <v>614345</v>
      </c>
      <c r="E50" s="27"/>
      <c r="F50" s="15">
        <f>SUM(C50:E50)</f>
        <v>614345</v>
      </c>
      <c r="G50" s="13"/>
    </row>
    <row r="51" ht="12.75">
      <c r="B51" s="19"/>
    </row>
    <row r="52" spans="1:7" ht="12.75">
      <c r="A52" s="1">
        <v>8</v>
      </c>
      <c r="B52" s="35" t="s">
        <v>30</v>
      </c>
      <c r="C52" s="32">
        <f>SUM(C55:C56)</f>
        <v>23180</v>
      </c>
      <c r="D52" s="32">
        <f>SUM(D55:D56)</f>
        <v>1417784</v>
      </c>
      <c r="E52" s="32">
        <f>SUM(E55:E56)</f>
        <v>0</v>
      </c>
      <c r="F52" s="32">
        <f>SUM(C52:E52)</f>
        <v>1440964</v>
      </c>
      <c r="G52" s="11">
        <v>2010</v>
      </c>
    </row>
    <row r="53" spans="1:7" ht="12.75">
      <c r="A53" s="5"/>
      <c r="B53" s="31"/>
      <c r="C53" s="17"/>
      <c r="D53" s="17"/>
      <c r="E53" s="17"/>
      <c r="F53" s="10"/>
      <c r="G53" s="13"/>
    </row>
    <row r="54" spans="1:7" ht="12.75">
      <c r="A54" s="21"/>
      <c r="B54" s="23"/>
      <c r="C54" s="12"/>
      <c r="D54" s="14"/>
      <c r="E54" s="21"/>
      <c r="F54" s="21"/>
      <c r="G54" s="11"/>
    </row>
    <row r="55" spans="1:7" ht="12.75">
      <c r="A55" s="21"/>
      <c r="B55" s="24" t="s">
        <v>1</v>
      </c>
      <c r="C55" s="14">
        <v>23180</v>
      </c>
      <c r="D55" s="14">
        <v>187348</v>
      </c>
      <c r="E55" s="22"/>
      <c r="F55" s="21"/>
      <c r="G55" s="12"/>
    </row>
    <row r="56" spans="1:7" ht="12.75">
      <c r="A56" s="10"/>
      <c r="B56" s="13" t="s">
        <v>24</v>
      </c>
      <c r="C56" s="15">
        <v>0</v>
      </c>
      <c r="D56" s="15">
        <v>1230436</v>
      </c>
      <c r="E56" s="27"/>
      <c r="F56" s="28"/>
      <c r="G56" s="13"/>
    </row>
    <row r="57" ht="12.75">
      <c r="B57" s="19"/>
    </row>
    <row r="58" spans="1:7" ht="38.25">
      <c r="A58" s="1">
        <v>9</v>
      </c>
      <c r="B58" s="35" t="s">
        <v>26</v>
      </c>
      <c r="C58" s="32">
        <f>SUM(C61:C62)</f>
        <v>0</v>
      </c>
      <c r="D58" s="32">
        <f>SUM(D61:D62)</f>
        <v>827899</v>
      </c>
      <c r="E58" s="32">
        <f>SUM(E61:E62)</f>
        <v>0</v>
      </c>
      <c r="F58" s="32">
        <f>SUM(C58:E58)</f>
        <v>827899</v>
      </c>
      <c r="G58" s="11">
        <v>2010</v>
      </c>
    </row>
    <row r="59" spans="1:7" ht="12.75">
      <c r="A59" s="5"/>
      <c r="B59" s="31"/>
      <c r="C59" s="17"/>
      <c r="D59" s="17"/>
      <c r="E59" s="17"/>
      <c r="F59" s="10"/>
      <c r="G59" s="13"/>
    </row>
    <row r="60" spans="1:7" ht="12.75">
      <c r="A60" s="21"/>
      <c r="B60" s="23"/>
      <c r="C60" s="12"/>
      <c r="D60" s="14"/>
      <c r="E60" s="21"/>
      <c r="F60" s="21"/>
      <c r="G60" s="11"/>
    </row>
    <row r="61" spans="1:7" ht="12.75">
      <c r="A61" s="21"/>
      <c r="B61" s="24" t="s">
        <v>1</v>
      </c>
      <c r="C61" s="14">
        <v>0</v>
      </c>
      <c r="D61" s="14">
        <v>360987</v>
      </c>
      <c r="E61" s="14"/>
      <c r="F61" s="6">
        <f>SUM(C61:E61)</f>
        <v>360987</v>
      </c>
      <c r="G61" s="12"/>
    </row>
    <row r="62" spans="1:7" ht="12.75">
      <c r="A62" s="10"/>
      <c r="B62" s="13" t="s">
        <v>24</v>
      </c>
      <c r="C62" s="15"/>
      <c r="D62" s="15">
        <v>466912</v>
      </c>
      <c r="E62" s="27"/>
      <c r="F62" s="15">
        <f>SUM(C62:E62)</f>
        <v>466912</v>
      </c>
      <c r="G62" s="13"/>
    </row>
    <row r="63" spans="2:7" ht="12.75">
      <c r="B63" s="19"/>
      <c r="G63" s="19"/>
    </row>
    <row r="64" spans="1:7" ht="76.5">
      <c r="A64" s="1">
        <v>10</v>
      </c>
      <c r="B64" s="35" t="s">
        <v>31</v>
      </c>
      <c r="C64" s="32">
        <f>SUM(C67:C68)</f>
        <v>80000</v>
      </c>
      <c r="D64" s="32">
        <v>850000</v>
      </c>
      <c r="E64" s="32">
        <f>SUM(E67:E68)</f>
        <v>4558063</v>
      </c>
      <c r="F64" s="16">
        <f>SUM(C64:E64)</f>
        <v>5488063</v>
      </c>
      <c r="G64" s="36" t="s">
        <v>20</v>
      </c>
    </row>
    <row r="65" spans="1:7" ht="12.75">
      <c r="A65" s="5"/>
      <c r="B65" s="31"/>
      <c r="C65" s="17"/>
      <c r="D65" s="17"/>
      <c r="E65" s="17"/>
      <c r="F65" s="10"/>
      <c r="G65" s="13"/>
    </row>
    <row r="66" spans="1:7" ht="12.75">
      <c r="A66" s="21"/>
      <c r="B66" s="23"/>
      <c r="C66" s="12"/>
      <c r="D66" s="14"/>
      <c r="E66" s="21"/>
      <c r="F66" s="21"/>
      <c r="G66" s="11"/>
    </row>
    <row r="67" spans="1:7" ht="12.75">
      <c r="A67" s="21"/>
      <c r="B67" s="24" t="s">
        <v>1</v>
      </c>
      <c r="C67" s="14">
        <v>80000</v>
      </c>
      <c r="D67" s="14">
        <v>212500</v>
      </c>
      <c r="E67" s="14">
        <v>1821754</v>
      </c>
      <c r="F67" s="26">
        <f>SUM(C67:E67)</f>
        <v>2114254</v>
      </c>
      <c r="G67" s="12"/>
    </row>
    <row r="68" spans="1:7" ht="12.75">
      <c r="A68" s="10"/>
      <c r="B68" s="13" t="s">
        <v>24</v>
      </c>
      <c r="C68" s="15"/>
      <c r="D68" s="15">
        <v>637500</v>
      </c>
      <c r="E68" s="27">
        <v>2736309</v>
      </c>
      <c r="F68" s="15">
        <f>SUM(C68:E68)</f>
        <v>3373809</v>
      </c>
      <c r="G68" s="13"/>
    </row>
    <row r="69" ht="12.75">
      <c r="B69" s="19"/>
    </row>
    <row r="70" spans="1:7" ht="25.5">
      <c r="A70" s="1">
        <v>11</v>
      </c>
      <c r="B70" s="35" t="s">
        <v>32</v>
      </c>
      <c r="C70" s="32">
        <f>SUM(C73:C74)</f>
        <v>27145</v>
      </c>
      <c r="D70" s="32">
        <f>SUM(D73:D74)</f>
        <v>4373814</v>
      </c>
      <c r="E70" s="32">
        <f>SUM(E73:E74)</f>
        <v>0</v>
      </c>
      <c r="F70" s="32">
        <f>SUM(C70:E70)</f>
        <v>4400959</v>
      </c>
      <c r="G70" s="11" t="s">
        <v>25</v>
      </c>
    </row>
    <row r="71" spans="1:7" ht="12.75">
      <c r="A71" s="5"/>
      <c r="B71" s="31"/>
      <c r="C71" s="17"/>
      <c r="D71" s="17"/>
      <c r="E71" s="17"/>
      <c r="F71" s="10"/>
      <c r="G71" s="13"/>
    </row>
    <row r="72" spans="1:7" ht="12.75">
      <c r="A72" s="21"/>
      <c r="B72" s="23"/>
      <c r="C72" s="12"/>
      <c r="D72" s="14"/>
      <c r="E72" s="21"/>
      <c r="F72" s="21"/>
      <c r="G72" s="11"/>
    </row>
    <row r="73" spans="1:7" ht="12.75">
      <c r="A73" s="21"/>
      <c r="B73" s="24" t="s">
        <v>1</v>
      </c>
      <c r="C73" s="14">
        <v>27145</v>
      </c>
      <c r="D73" s="14">
        <v>851461</v>
      </c>
      <c r="E73" s="14"/>
      <c r="F73" s="26">
        <f>SUM(C73:E73)</f>
        <v>878606</v>
      </c>
      <c r="G73" s="12"/>
    </row>
    <row r="74" spans="1:7" ht="12.75">
      <c r="A74" s="10"/>
      <c r="B74" s="13" t="s">
        <v>24</v>
      </c>
      <c r="C74" s="15"/>
      <c r="D74" s="15">
        <v>3522353</v>
      </c>
      <c r="E74" s="27"/>
      <c r="F74" s="15">
        <f>SUM(C74:E74)</f>
        <v>3522353</v>
      </c>
      <c r="G74" s="13"/>
    </row>
  </sheetData>
  <mergeCells count="2">
    <mergeCell ref="C7:E7"/>
    <mergeCell ref="A7:A8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PILICA</dc:creator>
  <cp:keywords/>
  <dc:description/>
  <cp:lastModifiedBy>UMiG PILICA</cp:lastModifiedBy>
  <cp:lastPrinted>2009-07-17T11:25:26Z</cp:lastPrinted>
  <dcterms:created xsi:type="dcterms:W3CDTF">2005-08-04T05:10:24Z</dcterms:created>
  <dcterms:modified xsi:type="dcterms:W3CDTF">2009-07-17T11:27:20Z</dcterms:modified>
  <cp:category/>
  <cp:version/>
  <cp:contentType/>
  <cp:contentStatus/>
</cp:coreProperties>
</file>